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<sst xmlns="http://schemas.openxmlformats.org/spreadsheetml/2006/main" count="23" uniqueCount="21">
  <si>
    <r>
      <t>湖南工程学院</t>
    </r>
    <r>
      <rPr>
        <b/>
        <sz val="20"/>
        <color rgb="FF000000"/>
        <rFont val="Times New Roman"/>
        <charset val="134"/>
      </rPr>
      <t>2021</t>
    </r>
    <r>
      <rPr>
        <b/>
        <sz val="20"/>
        <color rgb="FF000000"/>
        <rFont val="宋体"/>
        <charset val="134"/>
      </rPr>
      <t>年硕士研究生招生拟录取名单公示（第五批）</t>
    </r>
  </si>
  <si>
    <t>序号</t>
  </si>
  <si>
    <t>姓名</t>
  </si>
  <si>
    <t>考生编号</t>
  </si>
  <si>
    <t>研究方向</t>
  </si>
  <si>
    <t>初试成绩</t>
  </si>
  <si>
    <t>专业课笔试</t>
  </si>
  <si>
    <t>综合面试</t>
  </si>
  <si>
    <t>总成绩</t>
  </si>
  <si>
    <t>备注</t>
  </si>
  <si>
    <t>是否拟录取</t>
  </si>
  <si>
    <t>瞿瑞</t>
  </si>
  <si>
    <t>118451001000827</t>
  </si>
  <si>
    <t>机械工程</t>
  </si>
  <si>
    <t>拟录取</t>
  </si>
  <si>
    <t>耿明阳</t>
  </si>
  <si>
    <t>100821100200689</t>
  </si>
  <si>
    <t>动力工程</t>
  </si>
  <si>
    <t>曾子容</t>
  </si>
  <si>
    <t>106131085500144</t>
  </si>
  <si>
    <t>服装设计与工程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</si>
</sst>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  <numFmt numFmtId="178" formatCode="0.00_ "/>
  </numFmts>
  <fonts count="28">
    <font>
      <sz val="11"/>
      <color theme="1"/>
      <name val="宋体"/>
      <charset val="134"/>
      <scheme val="minor"/>
    </font>
    <font>
      <sz val="9"/>
      <color indexed="8"/>
      <name val="Times New Roman"/>
      <charset val="134"/>
    </font>
    <font>
      <b/>
      <sz val="9"/>
      <color indexed="8"/>
      <name val="Times New Roman"/>
      <charset val="134"/>
    </font>
    <font>
      <sz val="11"/>
      <color theme="1"/>
      <name val="Times New Roman"/>
      <charset val="134"/>
    </font>
    <font>
      <b/>
      <sz val="20"/>
      <color rgb="FF000000"/>
      <name val="宋体"/>
      <charset val="134"/>
    </font>
    <font>
      <b/>
      <sz val="20"/>
      <color rgb="FF000000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B5" sqref="B5"/>
    </sheetView>
  </sheetViews>
  <sheetFormatPr defaultColWidth="9" defaultRowHeight="15" outlineLevelRow="6"/>
  <cols>
    <col min="1" max="1" width="6.13333333333333" style="3" customWidth="1"/>
    <col min="2" max="2" width="9.63333333333333" style="3" customWidth="1"/>
    <col min="3" max="3" width="22.25" style="4" customWidth="1"/>
    <col min="4" max="4" width="24.8833333333333" style="3" customWidth="1"/>
    <col min="5" max="5" width="10.8833333333333" style="3" customWidth="1"/>
    <col min="6" max="6" width="12" style="3" customWidth="1"/>
    <col min="7" max="7" width="11.25" style="3" customWidth="1"/>
    <col min="8" max="8" width="10.3833333333333" style="3" customWidth="1"/>
    <col min="9" max="9" width="17.6333333333333" style="5" customWidth="1"/>
    <col min="10" max="10" width="11" style="3" customWidth="1"/>
    <col min="11" max="16384" width="9" style="3"/>
  </cols>
  <sheetData>
    <row r="1" s="1" customFormat="1" ht="57" customHeight="1" spans="1:10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</row>
    <row r="2" s="2" customFormat="1" ht="36.75" customHeight="1" spans="1:10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1" t="s">
        <v>10</v>
      </c>
    </row>
    <row r="3" s="3" customFormat="1" ht="24" customHeight="1" spans="1:10">
      <c r="A3" s="13">
        <v>1</v>
      </c>
      <c r="B3" s="14" t="s">
        <v>11</v>
      </c>
      <c r="C3" s="15" t="s">
        <v>12</v>
      </c>
      <c r="D3" s="16" t="s">
        <v>13</v>
      </c>
      <c r="E3" s="17">
        <v>274</v>
      </c>
      <c r="F3" s="18">
        <v>78.23</v>
      </c>
      <c r="G3" s="18">
        <v>74.11</v>
      </c>
      <c r="H3" s="19">
        <f>E3/5*0.6+F3*0.2+G3*0.2</f>
        <v>63.348</v>
      </c>
      <c r="I3" s="20"/>
      <c r="J3" s="17" t="s">
        <v>14</v>
      </c>
    </row>
    <row r="4" s="3" customFormat="1" ht="24" customHeight="1" spans="1:10">
      <c r="A4" s="13">
        <v>2</v>
      </c>
      <c r="B4" s="14" t="s">
        <v>15</v>
      </c>
      <c r="C4" s="15" t="s">
        <v>16</v>
      </c>
      <c r="D4" s="16" t="s">
        <v>17</v>
      </c>
      <c r="E4" s="17">
        <v>271</v>
      </c>
      <c r="F4" s="19">
        <v>73</v>
      </c>
      <c r="G4" s="16">
        <v>77.7</v>
      </c>
      <c r="H4" s="19">
        <f>E4*0.2*0.6+F4*0.2+G4*0.2</f>
        <v>62.66</v>
      </c>
      <c r="I4" s="20"/>
      <c r="J4" s="17" t="s">
        <v>14</v>
      </c>
    </row>
    <row r="5" s="3" customFormat="1" ht="24" customHeight="1" spans="1:10">
      <c r="A5" s="13">
        <v>3</v>
      </c>
      <c r="B5" s="14" t="s">
        <v>18</v>
      </c>
      <c r="C5" s="15" t="s">
        <v>19</v>
      </c>
      <c r="D5" s="16" t="s">
        <v>20</v>
      </c>
      <c r="E5" s="17">
        <v>327</v>
      </c>
      <c r="F5" s="19">
        <v>66.2</v>
      </c>
      <c r="G5" s="16">
        <v>63.4</v>
      </c>
      <c r="H5" s="19">
        <v>65.16</v>
      </c>
      <c r="I5" s="20"/>
      <c r="J5" s="17" t="s">
        <v>14</v>
      </c>
    </row>
    <row r="6" s="3" customFormat="1" spans="3:9">
      <c r="C6" s="4"/>
      <c r="D6" s="3"/>
      <c r="E6" s="3"/>
      <c r="F6" s="3"/>
      <c r="G6" s="3"/>
      <c r="H6" s="3"/>
      <c r="I6" s="5"/>
    </row>
    <row r="7" s="3" customFormat="1" spans="3:9">
      <c r="C7" s="4"/>
      <c r="D7" s="3"/>
      <c r="E7" s="3"/>
      <c r="F7" s="3"/>
      <c r="G7" s="3"/>
      <c r="H7" s="3"/>
      <c r="I7" s="5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幻羽蝶影</cp:lastModifiedBy>
  <dcterms:created xsi:type="dcterms:W3CDTF">2021-04-25T08:06:39Z</dcterms:created>
  <dcterms:modified xsi:type="dcterms:W3CDTF">2021-04-25T08:14:01Z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3F39FFEB649E4ACFAA74341D08884188</vt:lpwstr>
  </property>
  <property fmtid="{D5CDD505-2E9C-101B-9397-08002B2CF9AE}" pid="3" name="KSOProductBuildVer">
    <vt:lpwstr>2052-11.1.0.10356</vt:lpwstr>
  </property>
</Properties>
</file>